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\\hyflsv01\早島町共有\企画課文書\令和7年度\A.総務\０．庶務\３．地域団体\003_自治会・行政連絡会議\第3回\HP用\当日資料\"/>
    </mc:Choice>
  </mc:AlternateContent>
  <xr:revisionPtr revIDLastSave="0" documentId="8_{573A514D-EA44-4A52-83C2-9603B125DFFB}" xr6:coauthVersionLast="47" xr6:coauthVersionMax="47" xr10:uidLastSave="{00000000-0000-0000-0000-000000000000}"/>
  <bookViews>
    <workbookView xWindow="-108" yWindow="-108" windowWidth="23256" windowHeight="12456" tabRatio="698" firstSheet="1" activeTab="1" xr2:uid="{00000000-000D-0000-FFFF-FFFF00000000}"/>
  </bookViews>
  <sheets>
    <sheet name="Sheet1" sheetId="17" state="hidden" r:id="rId1"/>
    <sheet name="R7年度実績" sheetId="2" r:id="rId2"/>
  </sheets>
  <definedNames>
    <definedName name="_xlnm.Print_Area" localSheetId="1">'R7年度実績'!$A$1:$P$35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2" i="2" l="1"/>
  <c r="O8" i="2"/>
  <c r="O28" i="2" l="1"/>
  <c r="O16" i="2"/>
  <c r="O32" i="2" s="1"/>
  <c r="O20" i="2"/>
  <c r="O24" i="2"/>
</calcChain>
</file>

<file path=xl/sharedStrings.xml><?xml version="1.0" encoding="utf-8"?>
<sst xmlns="http://schemas.openxmlformats.org/spreadsheetml/2006/main" count="101" uniqueCount="79">
  <si>
    <t>備考</t>
    <rPh sb="0" eb="2">
      <t>ビコウ</t>
    </rPh>
    <phoneticPr fontId="2"/>
  </si>
  <si>
    <t>周知方法</t>
    <rPh sb="0" eb="2">
      <t>シュウチ</t>
    </rPh>
    <rPh sb="2" eb="4">
      <t>ホウホウ</t>
    </rPh>
    <phoneticPr fontId="2"/>
  </si>
  <si>
    <t>回覧</t>
    <rPh sb="0" eb="2">
      <t>カイラン</t>
    </rPh>
    <phoneticPr fontId="2"/>
  </si>
  <si>
    <t>単価</t>
    <rPh sb="0" eb="2">
      <t>タンカ</t>
    </rPh>
    <phoneticPr fontId="2"/>
  </si>
  <si>
    <t>縁日材料費</t>
    <rPh sb="0" eb="2">
      <t>エンニチ</t>
    </rPh>
    <rPh sb="2" eb="4">
      <t>ザイリョウ</t>
    </rPh>
    <rPh sb="4" eb="5">
      <t>ヒ</t>
    </rPh>
    <phoneticPr fontId="2"/>
  </si>
  <si>
    <t>機器レンタル料</t>
    <phoneticPr fontId="2"/>
  </si>
  <si>
    <t>祈祷料</t>
    <phoneticPr fontId="2"/>
  </si>
  <si>
    <t>事務費（消耗品）等</t>
    <phoneticPr fontId="2"/>
  </si>
  <si>
    <t>オードブル　</t>
    <phoneticPr fontId="2"/>
  </si>
  <si>
    <t>飲み物代</t>
    <phoneticPr fontId="2"/>
  </si>
  <si>
    <t>ビンゴゲーム景品代　</t>
    <phoneticPr fontId="2"/>
  </si>
  <si>
    <t>＠4,500円×15個</t>
    <rPh sb="6" eb="7">
      <t>エン</t>
    </rPh>
    <rPh sb="10" eb="11">
      <t>コ</t>
    </rPh>
    <phoneticPr fontId="2"/>
  </si>
  <si>
    <t>@600円×50人</t>
    <rPh sb="4" eb="5">
      <t>エン</t>
    </rPh>
    <rPh sb="8" eb="9">
      <t>ニン</t>
    </rPh>
    <phoneticPr fontId="2"/>
  </si>
  <si>
    <t>＠150円×100本</t>
    <rPh sb="4" eb="5">
      <t>エン</t>
    </rPh>
    <rPh sb="9" eb="10">
      <t>ホン</t>
    </rPh>
    <phoneticPr fontId="2"/>
  </si>
  <si>
    <t>お弁当代　</t>
    <rPh sb="1" eb="3">
      <t>ベントウ</t>
    </rPh>
    <rPh sb="3" eb="4">
      <t>ダイ</t>
    </rPh>
    <phoneticPr fontId="2"/>
  </si>
  <si>
    <t>消耗品費等</t>
    <rPh sb="0" eb="3">
      <t>ショウモウヒン</t>
    </rPh>
    <rPh sb="3" eb="4">
      <t>ヒ</t>
    </rPh>
    <rPh sb="4" eb="5">
      <t>トウ</t>
    </rPh>
    <phoneticPr fontId="2"/>
  </si>
  <si>
    <t>支出額内訳</t>
    <rPh sb="0" eb="3">
      <t>シシュツガク</t>
    </rPh>
    <rPh sb="3" eb="5">
      <t>ウチワケ</t>
    </rPh>
    <phoneticPr fontId="2"/>
  </si>
  <si>
    <t>金額</t>
    <rPh sb="0" eb="2">
      <t>キンガク</t>
    </rPh>
    <phoneticPr fontId="2"/>
  </si>
  <si>
    <t>内容</t>
    <rPh sb="0" eb="2">
      <t>ナイヨウ</t>
    </rPh>
    <phoneticPr fontId="2"/>
  </si>
  <si>
    <t>イベント名
（開催日）</t>
    <rPh sb="4" eb="5">
      <t>メイ</t>
    </rPh>
    <rPh sb="7" eb="10">
      <t>カイサイビ</t>
    </rPh>
    <phoneticPr fontId="2"/>
  </si>
  <si>
    <t>円</t>
    <rPh sb="0" eb="1">
      <t>エン</t>
    </rPh>
    <phoneticPr fontId="2"/>
  </si>
  <si>
    <t>　月　　日</t>
    <rPh sb="1" eb="2">
      <t>ガツ</t>
    </rPh>
    <rPh sb="4" eb="5">
      <t>ニチ</t>
    </rPh>
    <phoneticPr fontId="2"/>
  </si>
  <si>
    <t>自治会名</t>
    <rPh sb="0" eb="3">
      <t>ジチカイ</t>
    </rPh>
    <rPh sb="3" eb="4">
      <t>メイ</t>
    </rPh>
    <phoneticPr fontId="9"/>
  </si>
  <si>
    <t>若宮</t>
  </si>
  <si>
    <t>矢尾</t>
  </si>
  <si>
    <t>イトーピア</t>
  </si>
  <si>
    <t>日笠山</t>
  </si>
  <si>
    <t>官舎</t>
  </si>
  <si>
    <t>中山</t>
    <phoneticPr fontId="11"/>
  </si>
  <si>
    <t>ニュー早島</t>
  </si>
  <si>
    <t>大池</t>
  </si>
  <si>
    <t>備南台</t>
  </si>
  <si>
    <t>金田</t>
  </si>
  <si>
    <t>下野</t>
  </si>
  <si>
    <t>噂島</t>
  </si>
  <si>
    <t>塩津</t>
  </si>
  <si>
    <t>無津</t>
  </si>
  <si>
    <t>真磯台</t>
    <phoneticPr fontId="11"/>
  </si>
  <si>
    <t>市場</t>
  </si>
  <si>
    <t>頓行</t>
  </si>
  <si>
    <t>小浜</t>
  </si>
  <si>
    <t>花町</t>
  </si>
  <si>
    <t>塩地</t>
  </si>
  <si>
    <t>片田</t>
  </si>
  <si>
    <t>舟本</t>
  </si>
  <si>
    <t>三軒地</t>
  </si>
  <si>
    <t>久々原</t>
  </si>
  <si>
    <t>長津・畑岡</t>
    <phoneticPr fontId="11"/>
  </si>
  <si>
    <t>宮崎</t>
  </si>
  <si>
    <t>弁才天</t>
  </si>
  <si>
    <t>前潟</t>
  </si>
  <si>
    <t>下前潟</t>
  </si>
  <si>
    <t>世帯数</t>
    <rPh sb="0" eb="3">
      <t>セタイスウ</t>
    </rPh>
    <phoneticPr fontId="2"/>
  </si>
  <si>
    <r>
      <t xml:space="preserve">自治会・町内会員誰でも参加可能である。
</t>
    </r>
    <r>
      <rPr>
        <sz val="14"/>
        <color theme="1"/>
        <rFont val="Meiryo UI"/>
        <family val="3"/>
        <charset val="128"/>
      </rPr>
      <t>□</t>
    </r>
    <rPh sb="0" eb="3">
      <t>ジチカイ</t>
    </rPh>
    <rPh sb="4" eb="6">
      <t>チョウナイ</t>
    </rPh>
    <rPh sb="6" eb="8">
      <t>カイイン</t>
    </rPh>
    <rPh sb="8" eb="9">
      <t>ダレ</t>
    </rPh>
    <rPh sb="11" eb="13">
      <t>サンカ</t>
    </rPh>
    <rPh sb="13" eb="15">
      <t>カノウ</t>
    </rPh>
    <phoneticPr fontId="2"/>
  </si>
  <si>
    <t>イベント割算定対象額(D)
(A)－(B＋C)</t>
    <rPh sb="4" eb="5">
      <t>ワリ</t>
    </rPh>
    <rPh sb="5" eb="7">
      <t>サンテイ</t>
    </rPh>
    <rPh sb="7" eb="9">
      <t>タイショウ</t>
    </rPh>
    <rPh sb="9" eb="10">
      <t>ガク</t>
    </rPh>
    <phoneticPr fontId="2"/>
  </si>
  <si>
    <t>イベント実施に要した支出総額（A）</t>
    <rPh sb="4" eb="6">
      <t>ジッシ</t>
    </rPh>
    <rPh sb="7" eb="8">
      <t>ヨウ</t>
    </rPh>
    <rPh sb="10" eb="12">
      <t>シシュツ</t>
    </rPh>
    <rPh sb="12" eb="14">
      <t>ソウガク</t>
    </rPh>
    <rPh sb="13" eb="14">
      <t>ガク</t>
    </rPh>
    <phoneticPr fontId="2"/>
  </si>
  <si>
    <t>自治会主催のとんどまつり。役員による餅のふるまいや、子ども向けのミニ縁日を開催した。</t>
    <phoneticPr fontId="2"/>
  </si>
  <si>
    <t>祈祷代</t>
    <rPh sb="0" eb="2">
      <t>キトウ</t>
    </rPh>
    <rPh sb="2" eb="3">
      <t>ダイ</t>
    </rPh>
    <phoneticPr fontId="2"/>
  </si>
  <si>
    <t>自治会出店ミニ縁日売り上げ</t>
    <rPh sb="0" eb="3">
      <t>ジチカイ</t>
    </rPh>
    <rPh sb="3" eb="5">
      <t>シュッテン</t>
    </rPh>
    <rPh sb="7" eb="9">
      <t>エンニチ</t>
    </rPh>
    <rPh sb="9" eb="10">
      <t>ウ</t>
    </rPh>
    <rPh sb="11" eb="12">
      <t>ア</t>
    </rPh>
    <phoneticPr fontId="2"/>
  </si>
  <si>
    <t>実施した</t>
    <rPh sb="0" eb="2">
      <t>ジッシ</t>
    </rPh>
    <phoneticPr fontId="2"/>
  </si>
  <si>
    <t>実施していない</t>
    <rPh sb="0" eb="2">
      <t>ジッシ</t>
    </rPh>
    <phoneticPr fontId="2"/>
  </si>
  <si>
    <t>・</t>
    <phoneticPr fontId="2"/>
  </si>
  <si>
    <t>対象者
※一部に限られていないか</t>
    <rPh sb="0" eb="3">
      <t>タイショウシャ</t>
    </rPh>
    <rPh sb="5" eb="7">
      <t>イチブ</t>
    </rPh>
    <rPh sb="8" eb="9">
      <t>カギ</t>
    </rPh>
    <phoneticPr fontId="2"/>
  </si>
  <si>
    <t>対象年度：</t>
    <phoneticPr fontId="2"/>
  </si>
  <si>
    <t>令和７年度実績（９年度算定分）</t>
    <rPh sb="0" eb="2">
      <t>レイワ</t>
    </rPh>
    <rPh sb="3" eb="5">
      <t>ネンド</t>
    </rPh>
    <rPh sb="5" eb="7">
      <t>ジッセキ</t>
    </rPh>
    <rPh sb="9" eb="11">
      <t>ネンド</t>
    </rPh>
    <rPh sb="11" eb="13">
      <t>サンテイ</t>
    </rPh>
    <rPh sb="13" eb="14">
      <t>ブン</t>
    </rPh>
    <phoneticPr fontId="2"/>
  </si>
  <si>
    <r>
      <t xml:space="preserve">自治会・町内会員誰でも参加可能である。
</t>
    </r>
    <r>
      <rPr>
        <sz val="11"/>
        <color theme="1"/>
        <rFont val="Segoe UI Symbol"/>
        <family val="3"/>
      </rPr>
      <t>☑</t>
    </r>
    <rPh sb="0" eb="3">
      <t>ジチカイ</t>
    </rPh>
    <rPh sb="4" eb="6">
      <t>チョウナイ</t>
    </rPh>
    <rPh sb="6" eb="8">
      <t>カイイン</t>
    </rPh>
    <rPh sb="8" eb="9">
      <t>ダレ</t>
    </rPh>
    <rPh sb="11" eb="13">
      <t>サンカ</t>
    </rPh>
    <rPh sb="13" eb="15">
      <t>カノウ</t>
    </rPh>
    <phoneticPr fontId="2"/>
  </si>
  <si>
    <t>※表に記載いただく額については、自治会総会で決定された額として、原則として支出根拠となる領収書等の添付は求めませんが、疑義がある場合等には提出をお願いすることがあります。</t>
    <rPh sb="1" eb="2">
      <t>ヒョウ</t>
    </rPh>
    <rPh sb="3" eb="5">
      <t>キサイ</t>
    </rPh>
    <rPh sb="9" eb="10">
      <t>ガク</t>
    </rPh>
    <rPh sb="16" eb="19">
      <t>ジチカイ</t>
    </rPh>
    <rPh sb="19" eb="21">
      <t>ソウカイ</t>
    </rPh>
    <rPh sb="22" eb="24">
      <t>ケッテイ</t>
    </rPh>
    <rPh sb="27" eb="28">
      <t>ガク</t>
    </rPh>
    <rPh sb="32" eb="34">
      <t>ゲンソク</t>
    </rPh>
    <rPh sb="37" eb="39">
      <t>シシュツ</t>
    </rPh>
    <rPh sb="39" eb="41">
      <t>コンキョ</t>
    </rPh>
    <rPh sb="44" eb="47">
      <t>リョウシュウショ</t>
    </rPh>
    <rPh sb="47" eb="48">
      <t>トウ</t>
    </rPh>
    <rPh sb="49" eb="51">
      <t>テンプ</t>
    </rPh>
    <rPh sb="52" eb="53">
      <t>モト</t>
    </rPh>
    <rPh sb="59" eb="61">
      <t>ギギ</t>
    </rPh>
    <rPh sb="64" eb="66">
      <t>バアイ</t>
    </rPh>
    <rPh sb="66" eb="67">
      <t>トウ</t>
    </rPh>
    <rPh sb="69" eb="71">
      <t>テイシュツ</t>
    </rPh>
    <rPh sb="73" eb="74">
      <t>ネガ</t>
    </rPh>
    <phoneticPr fontId="2"/>
  </si>
  <si>
    <r>
      <t xml:space="preserve">イベントの概要
</t>
    </r>
    <r>
      <rPr>
        <b/>
        <sz val="10"/>
        <color theme="1"/>
        <rFont val="Meiryo UI"/>
        <family val="3"/>
        <charset val="128"/>
      </rPr>
      <t>※主催行事以外（町行事への参加等）の場合は、活動の内容</t>
    </r>
    <rPh sb="5" eb="7">
      <t>ガイヨウ</t>
    </rPh>
    <rPh sb="9" eb="11">
      <t>シュサイ</t>
    </rPh>
    <rPh sb="11" eb="13">
      <t>ギョウジ</t>
    </rPh>
    <rPh sb="13" eb="15">
      <t>イガイ</t>
    </rPh>
    <rPh sb="16" eb="17">
      <t>チョウ</t>
    </rPh>
    <rPh sb="17" eb="19">
      <t>ギョウジ</t>
    </rPh>
    <rPh sb="21" eb="23">
      <t>サンカ</t>
    </rPh>
    <rPh sb="23" eb="24">
      <t>トウ</t>
    </rPh>
    <rPh sb="26" eb="28">
      <t>バアイ</t>
    </rPh>
    <rPh sb="30" eb="32">
      <t>カツドウ</t>
    </rPh>
    <rPh sb="33" eb="35">
      <t>ナイヨウ</t>
    </rPh>
    <phoneticPr fontId="2"/>
  </si>
  <si>
    <r>
      <t xml:space="preserve">祈禱料・初穂料等
神社仏閣に納めた金額（B）
</t>
    </r>
    <r>
      <rPr>
        <b/>
        <sz val="11"/>
        <color rgb="FFFF0000"/>
        <rFont val="Meiryo UI"/>
        <family val="3"/>
        <charset val="128"/>
      </rPr>
      <t>※該当がなければ0を記載</t>
    </r>
    <rPh sb="0" eb="2">
      <t>キトウ</t>
    </rPh>
    <rPh sb="2" eb="3">
      <t>リョウ</t>
    </rPh>
    <rPh sb="4" eb="8">
      <t>ハツホリョウナド</t>
    </rPh>
    <rPh sb="9" eb="11">
      <t>ジンジャ</t>
    </rPh>
    <rPh sb="11" eb="13">
      <t>ブッカク</t>
    </rPh>
    <rPh sb="14" eb="15">
      <t>オサ</t>
    </rPh>
    <rPh sb="17" eb="19">
      <t>キンガク</t>
    </rPh>
    <phoneticPr fontId="2"/>
  </si>
  <si>
    <r>
      <t xml:space="preserve">参加費・出店料等収入金額（C）
</t>
    </r>
    <r>
      <rPr>
        <b/>
        <sz val="11"/>
        <color rgb="FFFF0000"/>
        <rFont val="Meiryo UI"/>
        <family val="3"/>
        <charset val="128"/>
      </rPr>
      <t>※該当がなければ0を記載</t>
    </r>
    <rPh sb="4" eb="6">
      <t>シュッテン</t>
    </rPh>
    <phoneticPr fontId="2"/>
  </si>
  <si>
    <t>餅ふるまい材料費　16,000円
祈祷代　10,000円
縁日消耗品　12,000円
ステージ出演謝礼　5,000円
係員飲み物代　　　3,000円</t>
    <rPh sb="0" eb="1">
      <t>モチ</t>
    </rPh>
    <rPh sb="5" eb="8">
      <t>ザイリョウヒ</t>
    </rPh>
    <rPh sb="15" eb="16">
      <t>エン</t>
    </rPh>
    <rPh sb="17" eb="19">
      <t>キトウ</t>
    </rPh>
    <rPh sb="19" eb="20">
      <t>ダイ</t>
    </rPh>
    <rPh sb="27" eb="28">
      <t>エン</t>
    </rPh>
    <rPh sb="29" eb="31">
      <t>エンニチ</t>
    </rPh>
    <rPh sb="31" eb="34">
      <t>ショウモウヒン</t>
    </rPh>
    <rPh sb="41" eb="42">
      <t>エン</t>
    </rPh>
    <rPh sb="47" eb="49">
      <t>シュツエン</t>
    </rPh>
    <rPh sb="49" eb="51">
      <t>シャレイ</t>
    </rPh>
    <rPh sb="57" eb="58">
      <t>エン</t>
    </rPh>
    <rPh sb="59" eb="61">
      <t>カカリイン</t>
    </rPh>
    <rPh sb="61" eb="62">
      <t>ノ</t>
    </rPh>
    <rPh sb="63" eb="64">
      <t>モノ</t>
    </rPh>
    <rPh sb="64" eb="65">
      <t>ダイ</t>
    </rPh>
    <rPh sb="73" eb="74">
      <t>エン</t>
    </rPh>
    <phoneticPr fontId="2"/>
  </si>
  <si>
    <r>
      <rPr>
        <sz val="11"/>
        <color theme="1"/>
        <rFont val="Meiryo UI"/>
        <family val="3"/>
        <charset val="128"/>
      </rPr>
      <t>（記入例）</t>
    </r>
    <r>
      <rPr>
        <sz val="12"/>
        <color theme="1"/>
        <rFont val="Meiryo UI"/>
        <family val="3"/>
        <charset val="128"/>
      </rPr>
      <t xml:space="preserve">
</t>
    </r>
    <r>
      <rPr>
        <sz val="14"/>
        <color theme="1"/>
        <rFont val="Meiryo UI"/>
        <family val="3"/>
        <charset val="128"/>
      </rPr>
      <t>とんどまつり</t>
    </r>
    <rPh sb="1" eb="3">
      <t>キニュウ</t>
    </rPh>
    <rPh sb="3" eb="4">
      <t>レイ</t>
    </rPh>
    <phoneticPr fontId="2"/>
  </si>
  <si>
    <t>1.　自治会・町内会名</t>
    <rPh sb="3" eb="6">
      <t>ジチカイ</t>
    </rPh>
    <rPh sb="7" eb="9">
      <t>チョウナイ</t>
    </rPh>
    <rPh sb="9" eb="10">
      <t>カイ</t>
    </rPh>
    <rPh sb="10" eb="11">
      <t>メイ</t>
    </rPh>
    <phoneticPr fontId="2"/>
  </si>
  <si>
    <t>2.　イベント割対象事業の実施有無</t>
    <rPh sb="7" eb="8">
      <t>ワリ</t>
    </rPh>
    <rPh sb="8" eb="10">
      <t>タイショウ</t>
    </rPh>
    <rPh sb="10" eb="12">
      <t>ジギョウ</t>
    </rPh>
    <rPh sb="13" eb="15">
      <t>ジッシ</t>
    </rPh>
    <rPh sb="15" eb="17">
      <t>ウム</t>
    </rPh>
    <phoneticPr fontId="2"/>
  </si>
  <si>
    <t>3．イベント割対象事業</t>
    <rPh sb="6" eb="7">
      <t>ワリ</t>
    </rPh>
    <rPh sb="7" eb="9">
      <t>タイショウ</t>
    </rPh>
    <rPh sb="9" eb="11">
      <t>ジギョウ</t>
    </rPh>
    <phoneticPr fontId="2"/>
  </si>
  <si>
    <t>(令和7年4月1日～令和8年3月31日までの実施分)</t>
    <rPh sb="0" eb="2">
      <t>レイワ</t>
    </rPh>
    <rPh sb="3" eb="4">
      <t>ネン</t>
    </rPh>
    <rPh sb="5" eb="6">
      <t>ガツ</t>
    </rPh>
    <rPh sb="7" eb="8">
      <t>ニチ</t>
    </rPh>
    <rPh sb="9" eb="11">
      <t>レイワ</t>
    </rPh>
    <rPh sb="12" eb="13">
      <t>ネン</t>
    </rPh>
    <rPh sb="14" eb="15">
      <t>ガツ</t>
    </rPh>
    <rPh sb="17" eb="18">
      <t>ニチ</t>
    </rPh>
    <rPh sb="21" eb="23">
      <t>ジッシ</t>
    </rPh>
    <rPh sb="23" eb="24">
      <t>ブン</t>
    </rPh>
    <phoneticPr fontId="2"/>
  </si>
  <si>
    <t>※「イベント割」の補助率は対象経費の１／２で、世帯数に応じた上限額があります。対象経費について、詳しくはガイドラインをご覧ください。</t>
    <rPh sb="6" eb="7">
      <t>ワリ</t>
    </rPh>
    <rPh sb="9" eb="12">
      <t>ホジョリツ</t>
    </rPh>
    <rPh sb="13" eb="15">
      <t>タイショウ</t>
    </rPh>
    <rPh sb="15" eb="17">
      <t>ケイヒ</t>
    </rPh>
    <rPh sb="23" eb="26">
      <t>セタイスウ</t>
    </rPh>
    <rPh sb="27" eb="28">
      <t>オウ</t>
    </rPh>
    <rPh sb="30" eb="33">
      <t>ジョウゲンガク</t>
    </rPh>
    <phoneticPr fontId="2"/>
  </si>
  <si>
    <t>※行事のお知らせに使用した「回覧」「チラシ」をこの書類に添付してください。</t>
    <rPh sb="1" eb="3">
      <t>ギョウジ</t>
    </rPh>
    <rPh sb="5" eb="6">
      <t>シ</t>
    </rPh>
    <rPh sb="9" eb="11">
      <t>シヨウ</t>
    </rPh>
    <rPh sb="14" eb="16">
      <t>カイラン</t>
    </rPh>
    <rPh sb="25" eb="27">
      <t>ショルイ</t>
    </rPh>
    <rPh sb="28" eb="30">
      <t>テンプ</t>
    </rPh>
    <phoneticPr fontId="2"/>
  </si>
  <si>
    <t>「実施した」場合は、下記表の太枠内に記入をお願いします。</t>
    <rPh sb="1" eb="3">
      <t>ジッシ</t>
    </rPh>
    <rPh sb="6" eb="8">
      <t>バアイ</t>
    </rPh>
    <rPh sb="10" eb="12">
      <t>カキ</t>
    </rPh>
    <rPh sb="12" eb="13">
      <t>ヒョウ</t>
    </rPh>
    <rPh sb="14" eb="16">
      <t>フトワク</t>
    </rPh>
    <rPh sb="16" eb="17">
      <t>ナイ</t>
    </rPh>
    <rPh sb="18" eb="20">
      <t>キニュウ</t>
    </rPh>
    <rPh sb="22" eb="23">
      <t>ネガ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</si>
</sst>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&quot;円&quot;"/>
    <numFmt numFmtId="177" formatCode="#,##0_ "/>
  </numFmts>
  <fonts count="24" x14ac:knownFonts="1">
    <font>
      <sz val="12"/>
      <color theme="1"/>
      <name val="ＭＳ 明朝"/>
      <family val="2"/>
      <charset val="128"/>
    </font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2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sz val="16"/>
      <color theme="1"/>
      <name val="Meiryo UI"/>
      <family val="3"/>
      <charset val="128"/>
    </font>
    <font>
      <b/>
      <sz val="14"/>
      <color theme="1"/>
      <name val="Meiryo UI"/>
      <family val="3"/>
      <charset val="128"/>
    </font>
    <font>
      <b/>
      <sz val="14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b/>
      <sz val="12"/>
      <color theme="1"/>
      <name val="Meiryo UI"/>
      <family val="3"/>
      <charset val="128"/>
    </font>
    <font>
      <b/>
      <sz val="12"/>
      <color indexed="8"/>
      <name val="Meiryo UI"/>
      <family val="3"/>
      <charset val="128"/>
    </font>
    <font>
      <b/>
      <sz val="11"/>
      <color indexed="8"/>
      <name val="Meiryo UI"/>
      <family val="3"/>
      <charset val="128"/>
    </font>
    <font>
      <sz val="11"/>
      <color theme="1"/>
      <name val="Segoe UI Symbol"/>
      <family val="3"/>
    </font>
    <font>
      <b/>
      <sz val="12"/>
      <color rgb="FF0070C0"/>
      <name val="Meiryo UI"/>
      <family val="3"/>
      <charset val="128"/>
    </font>
    <font>
      <sz val="12.5"/>
      <color theme="1"/>
      <name val="Meiryo UI"/>
      <family val="3"/>
      <charset val="128"/>
    </font>
    <font>
      <b/>
      <sz val="12.5"/>
      <color rgb="FF0070C0"/>
      <name val="Meiryo UI"/>
      <family val="3"/>
      <charset val="128"/>
    </font>
    <font>
      <b/>
      <sz val="10"/>
      <color theme="1"/>
      <name val="Meiryo UI"/>
      <family val="3"/>
      <charset val="128"/>
    </font>
    <font>
      <b/>
      <sz val="11"/>
      <color rgb="FFFF0000"/>
      <name val="Meiryo UI"/>
      <family val="3"/>
      <charset val="128"/>
    </font>
    <font>
      <sz val="13"/>
      <color theme="1"/>
      <name val="Meiryo UI"/>
      <family val="3"/>
      <charset val="128"/>
    </font>
    <font>
      <b/>
      <sz val="12"/>
      <color theme="0"/>
      <name val="Meiryo UI"/>
      <family val="3"/>
      <charset val="128"/>
    </font>
    <font>
      <sz val="14"/>
      <color indexed="8"/>
      <name val="Meiryo UI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dotted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45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176" fontId="3" fillId="0" borderId="0" xfId="0" applyNumberFormat="1" applyFont="1">
      <alignment vertical="center"/>
    </xf>
    <xf numFmtId="176" fontId="3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8" fillId="3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0" fontId="10" fillId="2" borderId="1" xfId="0" applyFont="1" applyFill="1" applyBorder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7" fillId="0" borderId="0" xfId="0" applyFont="1" applyAlignment="1"/>
    <xf numFmtId="0" fontId="3" fillId="0" borderId="0" xfId="0" applyFont="1" applyAlignme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176" fontId="3" fillId="4" borderId="12" xfId="1" applyNumberFormat="1" applyFont="1" applyFill="1" applyBorder="1" applyAlignment="1">
      <alignment horizontal="right" vertical="center" wrapText="1"/>
    </xf>
    <xf numFmtId="38" fontId="3" fillId="4" borderId="3" xfId="1" applyFont="1" applyFill="1" applyBorder="1" applyAlignment="1">
      <alignment horizontal="left" vertical="center" wrapText="1"/>
    </xf>
    <xf numFmtId="38" fontId="3" fillId="4" borderId="1" xfId="1" quotePrefix="1" applyFont="1" applyFill="1" applyBorder="1" applyAlignment="1">
      <alignment horizontal="left" vertical="center" wrapText="1"/>
    </xf>
    <xf numFmtId="38" fontId="3" fillId="4" borderId="1" xfId="1" applyFont="1" applyFill="1" applyBorder="1" applyAlignment="1">
      <alignment horizontal="left" vertical="center" wrapText="1"/>
    </xf>
    <xf numFmtId="176" fontId="3" fillId="4" borderId="12" xfId="1" applyNumberFormat="1" applyFont="1" applyFill="1" applyBorder="1" applyAlignment="1">
      <alignment vertical="center" wrapText="1"/>
    </xf>
    <xf numFmtId="176" fontId="3" fillId="4" borderId="12" xfId="1" applyNumberFormat="1" applyFont="1" applyFill="1" applyBorder="1" applyAlignment="1">
      <alignment vertical="center"/>
    </xf>
    <xf numFmtId="38" fontId="3" fillId="4" borderId="3" xfId="1" applyFont="1" applyFill="1" applyBorder="1" applyAlignment="1">
      <alignment horizontal="left" vertical="center"/>
    </xf>
    <xf numFmtId="38" fontId="3" fillId="4" borderId="1" xfId="1" quotePrefix="1" applyFont="1" applyFill="1" applyBorder="1" applyAlignment="1">
      <alignment horizontal="left" vertical="center"/>
    </xf>
    <xf numFmtId="176" fontId="3" fillId="4" borderId="12" xfId="1" applyNumberFormat="1" applyFont="1" applyFill="1" applyBorder="1" applyAlignment="1">
      <alignment horizontal="left" vertical="center"/>
    </xf>
    <xf numFmtId="176" fontId="3" fillId="4" borderId="3" xfId="1" applyNumberFormat="1" applyFont="1" applyFill="1" applyBorder="1" applyAlignment="1">
      <alignment horizontal="left" vertical="center"/>
    </xf>
    <xf numFmtId="38" fontId="3" fillId="4" borderId="1" xfId="1" applyFont="1" applyFill="1" applyBorder="1" applyAlignment="1">
      <alignment horizontal="left" vertical="center"/>
    </xf>
    <xf numFmtId="176" fontId="3" fillId="4" borderId="3" xfId="1" applyNumberFormat="1" applyFont="1" applyFill="1" applyBorder="1" applyAlignment="1">
      <alignment horizontal="left" vertical="center" wrapText="1"/>
    </xf>
    <xf numFmtId="0" fontId="14" fillId="4" borderId="0" xfId="0" applyFont="1" applyFill="1" applyAlignment="1">
      <alignment horizontal="left" vertical="center" wrapText="1"/>
    </xf>
    <xf numFmtId="0" fontId="13" fillId="4" borderId="0" xfId="0" applyFont="1" applyFill="1" applyAlignment="1">
      <alignment horizontal="center" vertical="center"/>
    </xf>
    <xf numFmtId="177" fontId="13" fillId="4" borderId="0" xfId="1" applyNumberFormat="1" applyFont="1" applyFill="1" applyBorder="1" applyAlignment="1">
      <alignment horizontal="right" vertical="center"/>
    </xf>
    <xf numFmtId="0" fontId="6" fillId="0" borderId="24" xfId="0" applyFont="1" applyBorder="1" applyAlignment="1">
      <alignment horizontal="right" vertical="center"/>
    </xf>
    <xf numFmtId="0" fontId="6" fillId="0" borderId="26" xfId="0" applyFont="1" applyBorder="1">
      <alignment vertical="center"/>
    </xf>
    <xf numFmtId="176" fontId="3" fillId="4" borderId="29" xfId="1" applyNumberFormat="1" applyFont="1" applyFill="1" applyBorder="1" applyAlignment="1">
      <alignment horizontal="right" vertical="center" wrapText="1"/>
    </xf>
    <xf numFmtId="38" fontId="3" fillId="4" borderId="30" xfId="1" applyFont="1" applyFill="1" applyBorder="1" applyAlignment="1">
      <alignment horizontal="left" vertical="center" wrapText="1"/>
    </xf>
    <xf numFmtId="38" fontId="3" fillId="4" borderId="31" xfId="1" quotePrefix="1" applyFont="1" applyFill="1" applyBorder="1" applyAlignment="1">
      <alignment horizontal="left" vertical="center" wrapText="1"/>
    </xf>
    <xf numFmtId="176" fontId="3" fillId="4" borderId="44" xfId="1" applyNumberFormat="1" applyFont="1" applyFill="1" applyBorder="1" applyAlignment="1">
      <alignment horizontal="left" vertical="center"/>
    </xf>
    <xf numFmtId="176" fontId="3" fillId="4" borderId="45" xfId="1" applyNumberFormat="1" applyFont="1" applyFill="1" applyBorder="1" applyAlignment="1">
      <alignment horizontal="left" vertical="center"/>
    </xf>
    <xf numFmtId="38" fontId="3" fillId="4" borderId="46" xfId="1" applyFont="1" applyFill="1" applyBorder="1" applyAlignment="1">
      <alignment horizontal="left" vertical="center"/>
    </xf>
    <xf numFmtId="0" fontId="3" fillId="0" borderId="0" xfId="0" applyFont="1" applyAlignment="1">
      <alignment vertical="top"/>
    </xf>
    <xf numFmtId="0" fontId="5" fillId="0" borderId="0" xfId="0" applyFont="1" applyAlignment="1">
      <alignment horizontal="left"/>
    </xf>
    <xf numFmtId="0" fontId="6" fillId="0" borderId="25" xfId="0" applyFont="1" applyBorder="1" applyAlignment="1">
      <alignment horizontal="center" vertical="center"/>
    </xf>
    <xf numFmtId="0" fontId="6" fillId="0" borderId="25" xfId="0" applyFont="1" applyBorder="1">
      <alignment vertical="center"/>
    </xf>
    <xf numFmtId="0" fontId="16" fillId="0" borderId="0" xfId="0" applyFont="1" applyAlignment="1">
      <alignment vertical="top"/>
    </xf>
    <xf numFmtId="0" fontId="5" fillId="0" borderId="0" xfId="0" applyFont="1">
      <alignment vertical="center"/>
    </xf>
    <xf numFmtId="0" fontId="5" fillId="0" borderId="11" xfId="0" applyFont="1" applyBorder="1" applyAlignment="1"/>
    <xf numFmtId="0" fontId="5" fillId="0" borderId="0" xfId="0" applyFont="1" applyAlignment="1"/>
    <xf numFmtId="0" fontId="18" fillId="0" borderId="0" xfId="0" applyFont="1" applyAlignment="1">
      <alignment vertical="top"/>
    </xf>
    <xf numFmtId="0" fontId="12" fillId="4" borderId="10" xfId="0" applyFont="1" applyFill="1" applyBorder="1" applyAlignment="1">
      <alignment horizontal="center" vertical="center" wrapText="1"/>
    </xf>
    <xf numFmtId="0" fontId="12" fillId="4" borderId="7" xfId="0" applyFont="1" applyFill="1" applyBorder="1" applyAlignment="1">
      <alignment horizontal="center" vertical="center" wrapText="1"/>
    </xf>
    <xf numFmtId="0" fontId="12" fillId="4" borderId="15" xfId="0" applyFont="1" applyFill="1" applyBorder="1" applyAlignment="1">
      <alignment horizontal="center" vertical="center" wrapText="1"/>
    </xf>
    <xf numFmtId="176" fontId="3" fillId="5" borderId="12" xfId="1" applyNumberFormat="1" applyFont="1" applyFill="1" applyBorder="1" applyAlignment="1">
      <alignment horizontal="right" vertical="center" wrapText="1"/>
    </xf>
    <xf numFmtId="38" fontId="3" fillId="5" borderId="3" xfId="1" applyFont="1" applyFill="1" applyBorder="1" applyAlignment="1">
      <alignment horizontal="left" vertical="center" wrapText="1"/>
    </xf>
    <xf numFmtId="38" fontId="3" fillId="5" borderId="1" xfId="1" applyFont="1" applyFill="1" applyBorder="1" applyAlignment="1">
      <alignment horizontal="left" vertical="center" wrapText="1"/>
    </xf>
    <xf numFmtId="176" fontId="3" fillId="5" borderId="14" xfId="1" applyNumberFormat="1" applyFont="1" applyFill="1" applyBorder="1" applyAlignment="1">
      <alignment horizontal="right" vertical="center" wrapText="1"/>
    </xf>
    <xf numFmtId="38" fontId="3" fillId="5" borderId="8" xfId="1" applyFont="1" applyFill="1" applyBorder="1" applyAlignment="1">
      <alignment horizontal="left" vertical="center" wrapText="1"/>
    </xf>
    <xf numFmtId="38" fontId="3" fillId="5" borderId="4" xfId="1" applyFont="1" applyFill="1" applyBorder="1" applyAlignment="1">
      <alignment horizontal="left" vertical="center" wrapText="1"/>
    </xf>
    <xf numFmtId="177" fontId="22" fillId="4" borderId="0" xfId="1" applyNumberFormat="1" applyFont="1" applyFill="1" applyBorder="1" applyAlignment="1">
      <alignment horizontal="right" vertical="center"/>
    </xf>
    <xf numFmtId="0" fontId="6" fillId="0" borderId="11" xfId="0" applyFont="1" applyBorder="1" applyAlignment="1"/>
    <xf numFmtId="0" fontId="23" fillId="0" borderId="0" xfId="0" applyFont="1" applyAlignment="1">
      <alignment horizontal="left" vertical="center"/>
    </xf>
    <xf numFmtId="0" fontId="7" fillId="0" borderId="24" xfId="0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3" fillId="0" borderId="0" xfId="0" quotePrefix="1" applyFont="1" applyAlignment="1">
      <alignment horizontal="right" vertical="center"/>
    </xf>
    <xf numFmtId="0" fontId="3" fillId="0" borderId="41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50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 wrapText="1"/>
    </xf>
    <xf numFmtId="56" fontId="3" fillId="0" borderId="36" xfId="0" applyNumberFormat="1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176" fontId="3" fillId="4" borderId="19" xfId="1" applyNumberFormat="1" applyFont="1" applyFill="1" applyBorder="1" applyAlignment="1">
      <alignment horizontal="center" vertical="center"/>
    </xf>
    <xf numFmtId="176" fontId="3" fillId="4" borderId="20" xfId="1" applyNumberFormat="1" applyFont="1" applyFill="1" applyBorder="1" applyAlignment="1">
      <alignment horizontal="center" vertical="center"/>
    </xf>
    <xf numFmtId="176" fontId="3" fillId="4" borderId="21" xfId="1" applyNumberFormat="1" applyFont="1" applyFill="1" applyBorder="1" applyAlignment="1">
      <alignment horizontal="center" vertical="center"/>
    </xf>
    <xf numFmtId="176" fontId="3" fillId="4" borderId="48" xfId="1" applyNumberFormat="1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left" vertical="center" wrapText="1"/>
    </xf>
    <xf numFmtId="0" fontId="4" fillId="4" borderId="5" xfId="0" applyFont="1" applyFill="1" applyBorder="1" applyAlignment="1">
      <alignment horizontal="left" vertical="center" wrapText="1"/>
    </xf>
    <xf numFmtId="0" fontId="4" fillId="4" borderId="43" xfId="0" applyFont="1" applyFill="1" applyBorder="1" applyAlignment="1">
      <alignment horizontal="left" vertical="center" wrapText="1"/>
    </xf>
    <xf numFmtId="0" fontId="3" fillId="4" borderId="4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43" xfId="0" applyFont="1" applyFill="1" applyBorder="1" applyAlignment="1">
      <alignment horizontal="center" vertical="center"/>
    </xf>
    <xf numFmtId="176" fontId="3" fillId="4" borderId="4" xfId="1" applyNumberFormat="1" applyFont="1" applyFill="1" applyBorder="1" applyAlignment="1">
      <alignment horizontal="right" vertical="center"/>
    </xf>
    <xf numFmtId="176" fontId="3" fillId="4" borderId="5" xfId="1" applyNumberFormat="1" applyFont="1" applyFill="1" applyBorder="1" applyAlignment="1">
      <alignment horizontal="right" vertical="center"/>
    </xf>
    <xf numFmtId="176" fontId="3" fillId="4" borderId="43" xfId="1" applyNumberFormat="1" applyFont="1" applyFill="1" applyBorder="1" applyAlignment="1">
      <alignment horizontal="right" vertical="center"/>
    </xf>
    <xf numFmtId="177" fontId="3" fillId="4" borderId="7" xfId="1" applyNumberFormat="1" applyFont="1" applyFill="1" applyBorder="1" applyAlignment="1">
      <alignment horizontal="right" vertical="center"/>
    </xf>
    <xf numFmtId="177" fontId="3" fillId="4" borderId="17" xfId="1" applyNumberFormat="1" applyFont="1" applyFill="1" applyBorder="1" applyAlignment="1">
      <alignment horizontal="right" vertical="center"/>
    </xf>
    <xf numFmtId="177" fontId="3" fillId="4" borderId="47" xfId="1" applyNumberFormat="1" applyFont="1" applyFill="1" applyBorder="1" applyAlignment="1">
      <alignment horizontal="right" vertical="center"/>
    </xf>
    <xf numFmtId="177" fontId="3" fillId="4" borderId="18" xfId="1" applyNumberFormat="1" applyFont="1" applyFill="1" applyBorder="1" applyAlignment="1">
      <alignment horizontal="right" vertical="center"/>
    </xf>
    <xf numFmtId="38" fontId="3" fillId="4" borderId="8" xfId="1" applyFont="1" applyFill="1" applyBorder="1" applyAlignment="1">
      <alignment vertical="center"/>
    </xf>
    <xf numFmtId="38" fontId="3" fillId="4" borderId="13" xfId="1" applyFont="1" applyFill="1" applyBorder="1" applyAlignment="1">
      <alignment vertical="center"/>
    </xf>
    <xf numFmtId="38" fontId="3" fillId="4" borderId="9" xfId="1" applyFont="1" applyFill="1" applyBorder="1" applyAlignment="1">
      <alignment vertical="center"/>
    </xf>
    <xf numFmtId="38" fontId="3" fillId="4" borderId="49" xfId="1" applyFont="1" applyFill="1" applyBorder="1" applyAlignment="1">
      <alignment vertical="center"/>
    </xf>
    <xf numFmtId="176" fontId="3" fillId="4" borderId="6" xfId="1" applyNumberFormat="1" applyFont="1" applyFill="1" applyBorder="1" applyAlignment="1">
      <alignment horizontal="right" vertical="center"/>
    </xf>
    <xf numFmtId="0" fontId="3" fillId="0" borderId="39" xfId="0" applyFont="1" applyBorder="1" applyAlignment="1">
      <alignment horizontal="center" vertical="center"/>
    </xf>
    <xf numFmtId="0" fontId="4" fillId="4" borderId="6" xfId="0" applyFont="1" applyFill="1" applyBorder="1" applyAlignment="1">
      <alignment horizontal="left" vertical="center" wrapText="1"/>
    </xf>
    <xf numFmtId="0" fontId="3" fillId="4" borderId="6" xfId="0" applyFont="1" applyFill="1" applyBorder="1" applyAlignment="1">
      <alignment horizontal="center" vertical="center"/>
    </xf>
    <xf numFmtId="0" fontId="3" fillId="0" borderId="41" xfId="0" applyFont="1" applyBorder="1" applyAlignment="1">
      <alignment horizontal="left" vertical="center" wrapText="1"/>
    </xf>
    <xf numFmtId="0" fontId="3" fillId="0" borderId="37" xfId="0" applyFont="1" applyBorder="1" applyAlignment="1">
      <alignment horizontal="left" vertical="center" wrapText="1"/>
    </xf>
    <xf numFmtId="0" fontId="3" fillId="0" borderId="39" xfId="0" applyFont="1" applyBorder="1" applyAlignment="1">
      <alignment horizontal="left" vertical="center" wrapText="1"/>
    </xf>
    <xf numFmtId="176" fontId="3" fillId="4" borderId="28" xfId="1" applyNumberFormat="1" applyFont="1" applyFill="1" applyBorder="1" applyAlignment="1">
      <alignment horizontal="right" vertical="center"/>
    </xf>
    <xf numFmtId="177" fontId="21" fillId="5" borderId="7" xfId="1" applyNumberFormat="1" applyFont="1" applyFill="1" applyBorder="1" applyAlignment="1">
      <alignment horizontal="right" vertical="center"/>
    </xf>
    <xf numFmtId="177" fontId="21" fillId="5" borderId="17" xfId="1" applyNumberFormat="1" applyFont="1" applyFill="1" applyBorder="1" applyAlignment="1">
      <alignment horizontal="right" vertical="center"/>
    </xf>
    <xf numFmtId="38" fontId="21" fillId="5" borderId="22" xfId="1" applyFont="1" applyFill="1" applyBorder="1" applyAlignment="1">
      <alignment vertical="center" wrapText="1"/>
    </xf>
    <xf numFmtId="38" fontId="21" fillId="5" borderId="23" xfId="1" applyFont="1" applyFill="1" applyBorder="1" applyAlignment="1">
      <alignment vertical="center" wrapText="1"/>
    </xf>
    <xf numFmtId="56" fontId="3" fillId="5" borderId="5" xfId="0" applyNumberFormat="1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4" fillId="4" borderId="28" xfId="0" applyFont="1" applyFill="1" applyBorder="1" applyAlignment="1">
      <alignment horizontal="left" vertical="center"/>
    </xf>
    <xf numFmtId="0" fontId="4" fillId="4" borderId="5" xfId="0" applyFont="1" applyFill="1" applyBorder="1" applyAlignment="1">
      <alignment horizontal="left" vertical="center"/>
    </xf>
    <xf numFmtId="0" fontId="4" fillId="4" borderId="6" xfId="0" applyFont="1" applyFill="1" applyBorder="1" applyAlignment="1">
      <alignment horizontal="left" vertical="center"/>
    </xf>
    <xf numFmtId="0" fontId="4" fillId="4" borderId="28" xfId="0" applyFont="1" applyFill="1" applyBorder="1" applyAlignment="1">
      <alignment horizontal="left" vertical="center" wrapText="1"/>
    </xf>
    <xf numFmtId="0" fontId="3" fillId="4" borderId="28" xfId="0" applyFont="1" applyFill="1" applyBorder="1" applyAlignment="1">
      <alignment horizontal="center" vertical="center"/>
    </xf>
    <xf numFmtId="0" fontId="12" fillId="4" borderId="2" xfId="0" applyFont="1" applyFill="1" applyBorder="1" applyAlignment="1">
      <alignment horizontal="center" vertical="center" wrapText="1"/>
    </xf>
    <xf numFmtId="0" fontId="12" fillId="4" borderId="16" xfId="0" applyFont="1" applyFill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/>
    </xf>
    <xf numFmtId="176" fontId="3" fillId="4" borderId="33" xfId="1" applyNumberFormat="1" applyFont="1" applyFill="1" applyBorder="1" applyAlignment="1">
      <alignment horizontal="center" vertical="center"/>
    </xf>
    <xf numFmtId="176" fontId="21" fillId="5" borderId="4" xfId="1" applyNumberFormat="1" applyFont="1" applyFill="1" applyBorder="1" applyAlignment="1">
      <alignment horizontal="right" vertical="center"/>
    </xf>
    <xf numFmtId="176" fontId="21" fillId="5" borderId="5" xfId="1" applyNumberFormat="1" applyFont="1" applyFill="1" applyBorder="1" applyAlignment="1">
      <alignment horizontal="right" vertical="center"/>
    </xf>
    <xf numFmtId="38" fontId="17" fillId="5" borderId="4" xfId="1" applyFont="1" applyFill="1" applyBorder="1" applyAlignment="1">
      <alignment horizontal="left" vertical="center" wrapText="1"/>
    </xf>
    <xf numFmtId="38" fontId="17" fillId="5" borderId="5" xfId="1" applyFont="1" applyFill="1" applyBorder="1" applyAlignment="1">
      <alignment horizontal="left" vertical="center"/>
    </xf>
    <xf numFmtId="177" fontId="3" fillId="4" borderId="32" xfId="1" applyNumberFormat="1" applyFont="1" applyFill="1" applyBorder="1" applyAlignment="1">
      <alignment horizontal="right" vertical="center"/>
    </xf>
    <xf numFmtId="38" fontId="3" fillId="4" borderId="34" xfId="1" applyFont="1" applyFill="1" applyBorder="1" applyAlignment="1">
      <alignment vertical="center"/>
    </xf>
    <xf numFmtId="38" fontId="3" fillId="4" borderId="34" xfId="1" applyFont="1" applyFill="1" applyBorder="1" applyAlignment="1">
      <alignment vertical="center" wrapText="1"/>
    </xf>
    <xf numFmtId="38" fontId="3" fillId="4" borderId="13" xfId="1" applyFont="1" applyFill="1" applyBorder="1" applyAlignment="1">
      <alignment vertical="center" wrapText="1"/>
    </xf>
    <xf numFmtId="38" fontId="3" fillId="4" borderId="9" xfId="1" applyFont="1" applyFill="1" applyBorder="1" applyAlignment="1">
      <alignment vertical="center" wrapText="1"/>
    </xf>
    <xf numFmtId="176" fontId="3" fillId="5" borderId="19" xfId="1" applyNumberFormat="1" applyFont="1" applyFill="1" applyBorder="1" applyAlignment="1">
      <alignment horizontal="center" vertical="center"/>
    </xf>
    <xf numFmtId="176" fontId="3" fillId="5" borderId="20" xfId="1" applyNumberFormat="1" applyFont="1" applyFill="1" applyBorder="1" applyAlignment="1">
      <alignment horizontal="center" vertical="center"/>
    </xf>
    <xf numFmtId="0" fontId="12" fillId="4" borderId="4" xfId="0" applyFont="1" applyFill="1" applyBorder="1" applyAlignment="1">
      <alignment horizontal="center" vertical="center" wrapText="1"/>
    </xf>
    <xf numFmtId="0" fontId="12" fillId="4" borderId="6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/>
    </xf>
    <xf numFmtId="0" fontId="12" fillId="4" borderId="6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left" vertical="center" wrapText="1"/>
    </xf>
    <xf numFmtId="0" fontId="5" fillId="5" borderId="5" xfId="0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 wrapText="1"/>
    </xf>
    <xf numFmtId="0" fontId="4" fillId="5" borderId="5" xfId="0" applyFont="1" applyFill="1" applyBorder="1" applyAlignment="1">
      <alignment horizontal="left" vertical="center" wrapText="1"/>
    </xf>
    <xf numFmtId="0" fontId="6" fillId="5" borderId="4" xfId="0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 wrapText="1"/>
    </xf>
    <xf numFmtId="0" fontId="12" fillId="4" borderId="10" xfId="0" applyFont="1" applyFill="1" applyBorder="1" applyAlignment="1">
      <alignment horizontal="center" vertical="center" wrapText="1"/>
    </xf>
    <xf numFmtId="0" fontId="12" fillId="4" borderId="8" xfId="0" applyFont="1" applyFill="1" applyBorder="1" applyAlignment="1">
      <alignment horizontal="center" vertical="center" wrapText="1"/>
    </xf>
    <xf numFmtId="0" fontId="12" fillId="4" borderId="11" xfId="0" applyFont="1" applyFill="1" applyBorder="1" applyAlignment="1">
      <alignment horizontal="center" vertical="center" wrapText="1"/>
    </xf>
    <xf numFmtId="0" fontId="12" fillId="4" borderId="9" xfId="0" applyFont="1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0"/>
  <sheetViews>
    <sheetView topLeftCell="A4" workbookViewId="0">
      <selection activeCell="I27" sqref="I27:I30"/>
    </sheetView>
  </sheetViews>
  <sheetFormatPr defaultRowHeight="14.4" x14ac:dyDescent="0.2"/>
  <cols>
    <col min="1" max="1" width="13.3984375" bestFit="1" customWidth="1"/>
  </cols>
  <sheetData>
    <row r="1" spans="1:2" ht="22.2" x14ac:dyDescent="0.2">
      <c r="A1" s="7" t="s">
        <v>22</v>
      </c>
      <c r="B1" t="s">
        <v>52</v>
      </c>
    </row>
    <row r="2" spans="1:2" ht="22.2" x14ac:dyDescent="0.2">
      <c r="A2" s="8" t="s">
        <v>23</v>
      </c>
      <c r="B2">
        <v>659</v>
      </c>
    </row>
    <row r="3" spans="1:2" ht="22.2" x14ac:dyDescent="0.2">
      <c r="A3" s="8" t="s">
        <v>24</v>
      </c>
      <c r="B3">
        <v>189</v>
      </c>
    </row>
    <row r="4" spans="1:2" ht="22.2" x14ac:dyDescent="0.2">
      <c r="A4" s="8" t="s">
        <v>25</v>
      </c>
      <c r="B4">
        <v>57</v>
      </c>
    </row>
    <row r="5" spans="1:2" ht="22.2" x14ac:dyDescent="0.2">
      <c r="A5" s="8" t="s">
        <v>26</v>
      </c>
      <c r="B5">
        <v>164</v>
      </c>
    </row>
    <row r="6" spans="1:2" ht="22.2" x14ac:dyDescent="0.2">
      <c r="A6" s="9" t="s">
        <v>27</v>
      </c>
      <c r="B6">
        <v>20</v>
      </c>
    </row>
    <row r="7" spans="1:2" ht="22.2" x14ac:dyDescent="0.2">
      <c r="A7" s="8" t="s">
        <v>28</v>
      </c>
      <c r="B7">
        <v>232</v>
      </c>
    </row>
    <row r="8" spans="1:2" ht="22.2" x14ac:dyDescent="0.2">
      <c r="A8" s="8" t="s">
        <v>29</v>
      </c>
      <c r="B8">
        <v>105</v>
      </c>
    </row>
    <row r="9" spans="1:2" ht="22.2" x14ac:dyDescent="0.2">
      <c r="A9" s="8" t="s">
        <v>30</v>
      </c>
      <c r="B9">
        <v>87</v>
      </c>
    </row>
    <row r="10" spans="1:2" ht="22.2" x14ac:dyDescent="0.2">
      <c r="A10" s="8" t="s">
        <v>31</v>
      </c>
      <c r="B10">
        <v>110</v>
      </c>
    </row>
    <row r="11" spans="1:2" ht="22.2" x14ac:dyDescent="0.2">
      <c r="A11" s="8" t="s">
        <v>32</v>
      </c>
      <c r="B11">
        <v>179</v>
      </c>
    </row>
    <row r="12" spans="1:2" ht="22.2" x14ac:dyDescent="0.2">
      <c r="A12" s="8" t="s">
        <v>33</v>
      </c>
      <c r="B12">
        <v>20</v>
      </c>
    </row>
    <row r="13" spans="1:2" ht="22.2" x14ac:dyDescent="0.2">
      <c r="A13" s="8" t="s">
        <v>34</v>
      </c>
      <c r="B13">
        <v>136</v>
      </c>
    </row>
    <row r="14" spans="1:2" ht="22.2" x14ac:dyDescent="0.2">
      <c r="A14" s="8" t="s">
        <v>35</v>
      </c>
      <c r="B14">
        <v>300</v>
      </c>
    </row>
    <row r="15" spans="1:2" ht="22.2" x14ac:dyDescent="0.2">
      <c r="A15" s="8" t="s">
        <v>36</v>
      </c>
      <c r="B15">
        <v>165</v>
      </c>
    </row>
    <row r="16" spans="1:2" ht="22.2" x14ac:dyDescent="0.2">
      <c r="A16" s="8" t="s">
        <v>37</v>
      </c>
      <c r="B16">
        <v>246</v>
      </c>
    </row>
    <row r="17" spans="1:2" ht="22.2" x14ac:dyDescent="0.2">
      <c r="A17" s="8" t="s">
        <v>38</v>
      </c>
      <c r="B17">
        <v>312</v>
      </c>
    </row>
    <row r="18" spans="1:2" ht="22.2" x14ac:dyDescent="0.2">
      <c r="A18" s="8" t="s">
        <v>39</v>
      </c>
      <c r="B18">
        <v>100</v>
      </c>
    </row>
    <row r="19" spans="1:2" ht="22.2" x14ac:dyDescent="0.2">
      <c r="A19" s="8" t="s">
        <v>40</v>
      </c>
      <c r="B19">
        <v>39</v>
      </c>
    </row>
    <row r="20" spans="1:2" ht="22.2" x14ac:dyDescent="0.2">
      <c r="A20" s="8" t="s">
        <v>41</v>
      </c>
      <c r="B20">
        <v>38</v>
      </c>
    </row>
    <row r="21" spans="1:2" ht="22.2" x14ac:dyDescent="0.2">
      <c r="A21" s="8" t="s">
        <v>42</v>
      </c>
      <c r="B21">
        <v>80</v>
      </c>
    </row>
    <row r="22" spans="1:2" ht="22.2" x14ac:dyDescent="0.2">
      <c r="A22" s="8" t="s">
        <v>43</v>
      </c>
      <c r="B22">
        <v>166</v>
      </c>
    </row>
    <row r="23" spans="1:2" ht="22.2" x14ac:dyDescent="0.2">
      <c r="A23" s="8" t="s">
        <v>44</v>
      </c>
      <c r="B23">
        <v>327</v>
      </c>
    </row>
    <row r="24" spans="1:2" ht="22.2" x14ac:dyDescent="0.2">
      <c r="A24" s="8" t="s">
        <v>45</v>
      </c>
      <c r="B24">
        <v>28</v>
      </c>
    </row>
    <row r="25" spans="1:2" ht="22.2" x14ac:dyDescent="0.2">
      <c r="A25" s="8" t="s">
        <v>46</v>
      </c>
      <c r="B25">
        <v>42</v>
      </c>
    </row>
    <row r="26" spans="1:2" ht="22.2" x14ac:dyDescent="0.2">
      <c r="A26" s="8" t="s">
        <v>47</v>
      </c>
      <c r="B26">
        <v>461</v>
      </c>
    </row>
    <row r="27" spans="1:2" ht="22.2" x14ac:dyDescent="0.2">
      <c r="A27" s="8" t="s">
        <v>48</v>
      </c>
      <c r="B27">
        <v>206</v>
      </c>
    </row>
    <row r="28" spans="1:2" ht="22.2" x14ac:dyDescent="0.2">
      <c r="A28" s="8" t="s">
        <v>49</v>
      </c>
      <c r="B28">
        <v>135</v>
      </c>
    </row>
    <row r="29" spans="1:2" ht="22.2" x14ac:dyDescent="0.2">
      <c r="A29" s="8" t="s">
        <v>50</v>
      </c>
      <c r="B29">
        <v>673</v>
      </c>
    </row>
    <row r="30" spans="1:2" ht="22.2" x14ac:dyDescent="0.2">
      <c r="A30" s="8" t="s">
        <v>51</v>
      </c>
      <c r="B30">
        <v>48</v>
      </c>
    </row>
  </sheetData>
  <phoneticPr fontId="2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38"/>
  <sheetViews>
    <sheetView tabSelected="1" view="pageBreakPreview" zoomScale="70" zoomScaleNormal="100" zoomScaleSheetLayoutView="70" workbookViewId="0">
      <selection activeCell="E16" sqref="E16:E19"/>
    </sheetView>
  </sheetViews>
  <sheetFormatPr defaultRowHeight="16.2" x14ac:dyDescent="0.2"/>
  <cols>
    <col min="1" max="1" width="12.69921875" style="1" customWidth="1"/>
    <col min="2" max="2" width="30.3984375" style="1" customWidth="1"/>
    <col min="3" max="3" width="12.69921875" style="1" customWidth="1"/>
    <col min="4" max="4" width="9.3984375" style="1" customWidth="1"/>
    <col min="5" max="5" width="11.796875" style="1" customWidth="1"/>
    <col min="6" max="6" width="12" style="1" hidden="1" customWidth="1"/>
    <col min="7" max="7" width="20.796875" style="2" hidden="1" customWidth="1"/>
    <col min="8" max="8" width="17.5" style="1" hidden="1" customWidth="1"/>
    <col min="9" max="9" width="10.59765625" style="5" customWidth="1"/>
    <col min="10" max="10" width="2.296875" style="5" customWidth="1"/>
    <col min="11" max="11" width="15.8984375" style="1" bestFit="1" customWidth="1"/>
    <col min="12" max="12" width="11" style="5" customWidth="1"/>
    <col min="13" max="13" width="2.3984375" style="5" customWidth="1"/>
    <col min="14" max="14" width="15" style="1" customWidth="1"/>
    <col min="15" max="15" width="13.5" style="1" customWidth="1"/>
    <col min="16" max="16" width="28.59765625" style="1" customWidth="1"/>
    <col min="17" max="17" width="13.5" style="1" customWidth="1"/>
    <col min="18" max="19" width="15.19921875" style="1" customWidth="1"/>
    <col min="20" max="16384" width="8.796875" style="1"/>
  </cols>
  <sheetData>
    <row r="1" spans="1:16" ht="32.4" customHeight="1" thickBot="1" x14ac:dyDescent="0.5">
      <c r="A1" s="44" t="s">
        <v>72</v>
      </c>
      <c r="B1" s="12"/>
      <c r="C1" s="60"/>
      <c r="D1" s="61"/>
      <c r="E1" s="61"/>
      <c r="F1" s="61"/>
      <c r="G1" s="61"/>
      <c r="H1" s="61"/>
      <c r="I1" s="62"/>
      <c r="J1" s="12"/>
      <c r="K1" s="12"/>
      <c r="L1" s="12"/>
      <c r="M1" s="46"/>
      <c r="N1" s="46" t="s">
        <v>63</v>
      </c>
      <c r="O1" s="58" t="s">
        <v>64</v>
      </c>
      <c r="P1" s="45"/>
    </row>
    <row r="2" spans="1:16" ht="8.4" customHeight="1" thickBot="1" x14ac:dyDescent="0.4">
      <c r="A2" s="12"/>
      <c r="B2" s="13"/>
      <c r="C2" s="13"/>
      <c r="D2" s="13"/>
      <c r="E2" s="13"/>
      <c r="F2" s="13"/>
      <c r="G2" s="14"/>
      <c r="H2" s="13"/>
      <c r="I2" s="15"/>
      <c r="J2" s="15"/>
      <c r="K2" s="13"/>
      <c r="L2" s="15"/>
      <c r="M2" s="40"/>
      <c r="N2" s="40"/>
      <c r="O2" s="40"/>
      <c r="P2" s="40"/>
    </row>
    <row r="3" spans="1:16" s="6" customFormat="1" ht="28.8" customHeight="1" thickBot="1" x14ac:dyDescent="0.25">
      <c r="A3" s="44" t="s">
        <v>73</v>
      </c>
      <c r="C3" s="31" t="s">
        <v>59</v>
      </c>
      <c r="D3" s="41" t="s">
        <v>61</v>
      </c>
      <c r="E3" s="42" t="s">
        <v>60</v>
      </c>
      <c r="F3" s="42"/>
      <c r="G3" s="42"/>
      <c r="H3" s="42"/>
      <c r="I3" s="32"/>
      <c r="L3" s="44"/>
      <c r="M3" s="44"/>
      <c r="N3" s="63" t="s">
        <v>75</v>
      </c>
      <c r="O3" s="63"/>
      <c r="P3" s="63"/>
    </row>
    <row r="4" spans="1:16" ht="18" customHeight="1" x14ac:dyDescent="0.2">
      <c r="C4" s="43" t="s">
        <v>78</v>
      </c>
      <c r="O4" s="47"/>
      <c r="P4" s="39"/>
    </row>
    <row r="5" spans="1:16" ht="22.2" customHeight="1" x14ac:dyDescent="0.2">
      <c r="A5" s="44" t="s">
        <v>74</v>
      </c>
      <c r="C5" s="43"/>
      <c r="N5" s="43"/>
      <c r="P5" s="39"/>
    </row>
    <row r="6" spans="1:16" ht="48.6" customHeight="1" x14ac:dyDescent="0.2">
      <c r="A6" s="130" t="s">
        <v>19</v>
      </c>
      <c r="B6" s="130" t="s">
        <v>67</v>
      </c>
      <c r="C6" s="130" t="s">
        <v>62</v>
      </c>
      <c r="D6" s="130" t="s">
        <v>1</v>
      </c>
      <c r="E6" s="130" t="s">
        <v>55</v>
      </c>
      <c r="F6" s="141" t="s">
        <v>16</v>
      </c>
      <c r="G6" s="142"/>
      <c r="H6" s="130" t="s">
        <v>3</v>
      </c>
      <c r="I6" s="114" t="s">
        <v>68</v>
      </c>
      <c r="J6" s="115"/>
      <c r="K6" s="116"/>
      <c r="L6" s="114" t="s">
        <v>69</v>
      </c>
      <c r="M6" s="115"/>
      <c r="N6" s="116"/>
      <c r="O6" s="130" t="s">
        <v>54</v>
      </c>
      <c r="P6" s="132" t="s">
        <v>0</v>
      </c>
    </row>
    <row r="7" spans="1:16" x14ac:dyDescent="0.2">
      <c r="A7" s="133"/>
      <c r="B7" s="131"/>
      <c r="C7" s="131"/>
      <c r="D7" s="131"/>
      <c r="E7" s="131"/>
      <c r="F7" s="143"/>
      <c r="G7" s="144"/>
      <c r="H7" s="131"/>
      <c r="I7" s="49" t="s">
        <v>17</v>
      </c>
      <c r="J7" s="48"/>
      <c r="K7" s="50" t="s">
        <v>18</v>
      </c>
      <c r="L7" s="49" t="s">
        <v>17</v>
      </c>
      <c r="M7" s="48"/>
      <c r="N7" s="50" t="s">
        <v>18</v>
      </c>
      <c r="O7" s="131"/>
      <c r="P7" s="133"/>
    </row>
    <row r="8" spans="1:16" s="2" customFormat="1" ht="24" customHeight="1" x14ac:dyDescent="0.2">
      <c r="A8" s="134" t="s">
        <v>71</v>
      </c>
      <c r="B8" s="135" t="s">
        <v>56</v>
      </c>
      <c r="C8" s="137" t="s">
        <v>65</v>
      </c>
      <c r="D8" s="139" t="s">
        <v>2</v>
      </c>
      <c r="E8" s="119">
        <v>46000</v>
      </c>
      <c r="F8" s="51">
        <v>55000</v>
      </c>
      <c r="G8" s="52" t="s">
        <v>4</v>
      </c>
      <c r="H8" s="53"/>
      <c r="I8" s="101">
        <v>10000</v>
      </c>
      <c r="J8" s="128" t="s">
        <v>20</v>
      </c>
      <c r="K8" s="103" t="s">
        <v>57</v>
      </c>
      <c r="L8" s="101">
        <v>9000</v>
      </c>
      <c r="M8" s="128" t="s">
        <v>20</v>
      </c>
      <c r="N8" s="103" t="s">
        <v>58</v>
      </c>
      <c r="O8" s="119">
        <f>E8-I8-L8</f>
        <v>27000</v>
      </c>
      <c r="P8" s="121" t="s">
        <v>70</v>
      </c>
    </row>
    <row r="9" spans="1:16" s="2" customFormat="1" ht="24" customHeight="1" x14ac:dyDescent="0.2">
      <c r="A9" s="106"/>
      <c r="B9" s="136"/>
      <c r="C9" s="138"/>
      <c r="D9" s="140"/>
      <c r="E9" s="120"/>
      <c r="F9" s="51">
        <v>33000</v>
      </c>
      <c r="G9" s="52" t="s">
        <v>5</v>
      </c>
      <c r="H9" s="53"/>
      <c r="I9" s="102"/>
      <c r="J9" s="129"/>
      <c r="K9" s="104"/>
      <c r="L9" s="102"/>
      <c r="M9" s="129"/>
      <c r="N9" s="104"/>
      <c r="O9" s="120"/>
      <c r="P9" s="122"/>
    </row>
    <row r="10" spans="1:16" s="2" customFormat="1" ht="24" customHeight="1" x14ac:dyDescent="0.2">
      <c r="A10" s="105">
        <v>46032</v>
      </c>
      <c r="B10" s="136"/>
      <c r="C10" s="138"/>
      <c r="D10" s="140"/>
      <c r="E10" s="120"/>
      <c r="F10" s="51">
        <v>20000</v>
      </c>
      <c r="G10" s="52" t="s">
        <v>6</v>
      </c>
      <c r="H10" s="53"/>
      <c r="I10" s="102"/>
      <c r="J10" s="129"/>
      <c r="K10" s="104"/>
      <c r="L10" s="102"/>
      <c r="M10" s="129"/>
      <c r="N10" s="104"/>
      <c r="O10" s="120"/>
      <c r="P10" s="122"/>
    </row>
    <row r="11" spans="1:16" s="2" customFormat="1" ht="24" customHeight="1" thickBot="1" x14ac:dyDescent="0.25">
      <c r="A11" s="106"/>
      <c r="B11" s="136"/>
      <c r="C11" s="138"/>
      <c r="D11" s="140"/>
      <c r="E11" s="120"/>
      <c r="F11" s="54">
        <v>9200</v>
      </c>
      <c r="G11" s="55" t="s">
        <v>7</v>
      </c>
      <c r="H11" s="56"/>
      <c r="I11" s="102"/>
      <c r="J11" s="129"/>
      <c r="K11" s="104"/>
      <c r="L11" s="102"/>
      <c r="M11" s="129"/>
      <c r="N11" s="104"/>
      <c r="O11" s="120"/>
      <c r="P11" s="122"/>
    </row>
    <row r="12" spans="1:16" s="2" customFormat="1" ht="24" customHeight="1" x14ac:dyDescent="0.2">
      <c r="A12" s="107"/>
      <c r="B12" s="109"/>
      <c r="C12" s="112" t="s">
        <v>53</v>
      </c>
      <c r="D12" s="113"/>
      <c r="E12" s="100"/>
      <c r="F12" s="33">
        <v>60000</v>
      </c>
      <c r="G12" s="34" t="s">
        <v>8</v>
      </c>
      <c r="H12" s="35" t="s">
        <v>11</v>
      </c>
      <c r="I12" s="123"/>
      <c r="J12" s="118" t="s">
        <v>20</v>
      </c>
      <c r="K12" s="124"/>
      <c r="L12" s="123"/>
      <c r="M12" s="118" t="s">
        <v>20</v>
      </c>
      <c r="N12" s="125"/>
      <c r="O12" s="100">
        <f>E12-I12-L12</f>
        <v>0</v>
      </c>
      <c r="P12" s="117"/>
    </row>
    <row r="13" spans="1:16" s="2" customFormat="1" ht="24" customHeight="1" x14ac:dyDescent="0.2">
      <c r="A13" s="108"/>
      <c r="B13" s="110"/>
      <c r="C13" s="77"/>
      <c r="D13" s="80"/>
      <c r="E13" s="83"/>
      <c r="F13" s="16">
        <v>8000</v>
      </c>
      <c r="G13" s="17" t="s">
        <v>9</v>
      </c>
      <c r="H13" s="19"/>
      <c r="I13" s="86"/>
      <c r="J13" s="73"/>
      <c r="K13" s="90"/>
      <c r="L13" s="86"/>
      <c r="M13" s="73"/>
      <c r="N13" s="126"/>
      <c r="O13" s="83"/>
      <c r="P13" s="65"/>
    </row>
    <row r="14" spans="1:16" s="2" customFormat="1" ht="21" customHeight="1" x14ac:dyDescent="0.2">
      <c r="A14" s="69" t="s">
        <v>21</v>
      </c>
      <c r="B14" s="110"/>
      <c r="C14" s="77"/>
      <c r="D14" s="80"/>
      <c r="E14" s="83"/>
      <c r="F14" s="16">
        <v>15000</v>
      </c>
      <c r="G14" s="17" t="s">
        <v>10</v>
      </c>
      <c r="H14" s="19"/>
      <c r="I14" s="86"/>
      <c r="J14" s="73"/>
      <c r="K14" s="90"/>
      <c r="L14" s="86"/>
      <c r="M14" s="73"/>
      <c r="N14" s="126"/>
      <c r="O14" s="83"/>
      <c r="P14" s="65"/>
    </row>
    <row r="15" spans="1:16" s="2" customFormat="1" ht="21" customHeight="1" x14ac:dyDescent="0.2">
      <c r="A15" s="70"/>
      <c r="B15" s="111"/>
      <c r="C15" s="95"/>
      <c r="D15" s="96"/>
      <c r="E15" s="93"/>
      <c r="F15" s="16">
        <v>2350</v>
      </c>
      <c r="G15" s="17" t="s">
        <v>15</v>
      </c>
      <c r="H15" s="19"/>
      <c r="I15" s="88"/>
      <c r="J15" s="74"/>
      <c r="K15" s="91"/>
      <c r="L15" s="88"/>
      <c r="M15" s="74"/>
      <c r="N15" s="127"/>
      <c r="O15" s="93"/>
      <c r="P15" s="94"/>
    </row>
    <row r="16" spans="1:16" s="2" customFormat="1" ht="24" customHeight="1" x14ac:dyDescent="0.2">
      <c r="A16" s="67"/>
      <c r="B16" s="76"/>
      <c r="C16" s="76" t="s">
        <v>53</v>
      </c>
      <c r="D16" s="79"/>
      <c r="E16" s="82"/>
      <c r="F16" s="20">
        <v>30000</v>
      </c>
      <c r="G16" s="17" t="s">
        <v>14</v>
      </c>
      <c r="H16" s="18" t="s">
        <v>12</v>
      </c>
      <c r="I16" s="85"/>
      <c r="J16" s="72" t="s">
        <v>20</v>
      </c>
      <c r="K16" s="89"/>
      <c r="L16" s="85"/>
      <c r="M16" s="72" t="s">
        <v>20</v>
      </c>
      <c r="N16" s="89"/>
      <c r="O16" s="82">
        <f t="shared" ref="O16" si="0">E16-I16-L16</f>
        <v>0</v>
      </c>
      <c r="P16" s="64"/>
    </row>
    <row r="17" spans="1:16" s="2" customFormat="1" ht="24" customHeight="1" x14ac:dyDescent="0.2">
      <c r="A17" s="68"/>
      <c r="B17" s="77"/>
      <c r="C17" s="77"/>
      <c r="D17" s="80"/>
      <c r="E17" s="83"/>
      <c r="F17" s="21">
        <v>15000</v>
      </c>
      <c r="G17" s="22" t="s">
        <v>9</v>
      </c>
      <c r="H17" s="23" t="s">
        <v>13</v>
      </c>
      <c r="I17" s="86"/>
      <c r="J17" s="73"/>
      <c r="K17" s="90"/>
      <c r="L17" s="86"/>
      <c r="M17" s="73"/>
      <c r="N17" s="90"/>
      <c r="O17" s="83"/>
      <c r="P17" s="65"/>
    </row>
    <row r="18" spans="1:16" s="2" customFormat="1" ht="21" customHeight="1" x14ac:dyDescent="0.2">
      <c r="A18" s="69" t="s">
        <v>21</v>
      </c>
      <c r="B18" s="77"/>
      <c r="C18" s="77"/>
      <c r="D18" s="80"/>
      <c r="E18" s="83"/>
      <c r="F18" s="24"/>
      <c r="G18" s="25"/>
      <c r="H18" s="26"/>
      <c r="I18" s="86"/>
      <c r="J18" s="73"/>
      <c r="K18" s="90"/>
      <c r="L18" s="86"/>
      <c r="M18" s="73"/>
      <c r="N18" s="90"/>
      <c r="O18" s="83"/>
      <c r="P18" s="65"/>
    </row>
    <row r="19" spans="1:16" s="2" customFormat="1" ht="21" customHeight="1" x14ac:dyDescent="0.2">
      <c r="A19" s="70"/>
      <c r="B19" s="95"/>
      <c r="C19" s="95"/>
      <c r="D19" s="96"/>
      <c r="E19" s="93"/>
      <c r="F19" s="24"/>
      <c r="G19" s="25"/>
      <c r="H19" s="26"/>
      <c r="I19" s="88"/>
      <c r="J19" s="74"/>
      <c r="K19" s="91"/>
      <c r="L19" s="88"/>
      <c r="M19" s="74"/>
      <c r="N19" s="91"/>
      <c r="O19" s="93"/>
      <c r="P19" s="94"/>
    </row>
    <row r="20" spans="1:16" s="2" customFormat="1" ht="24" customHeight="1" x14ac:dyDescent="0.2">
      <c r="A20" s="67"/>
      <c r="B20" s="76"/>
      <c r="C20" s="76" t="s">
        <v>53</v>
      </c>
      <c r="D20" s="79"/>
      <c r="E20" s="82"/>
      <c r="F20" s="20"/>
      <c r="G20" s="27"/>
      <c r="H20" s="18"/>
      <c r="I20" s="85"/>
      <c r="J20" s="72" t="s">
        <v>20</v>
      </c>
      <c r="K20" s="89"/>
      <c r="L20" s="85"/>
      <c r="M20" s="72" t="s">
        <v>20</v>
      </c>
      <c r="N20" s="89"/>
      <c r="O20" s="82">
        <f t="shared" ref="O20" si="1">E20-I20-L20</f>
        <v>0</v>
      </c>
      <c r="P20" s="64"/>
    </row>
    <row r="21" spans="1:16" s="2" customFormat="1" ht="24" customHeight="1" x14ac:dyDescent="0.2">
      <c r="A21" s="68"/>
      <c r="B21" s="77"/>
      <c r="C21" s="77"/>
      <c r="D21" s="80"/>
      <c r="E21" s="83"/>
      <c r="F21" s="21"/>
      <c r="G21" s="25"/>
      <c r="H21" s="23"/>
      <c r="I21" s="86"/>
      <c r="J21" s="73"/>
      <c r="K21" s="90"/>
      <c r="L21" s="86"/>
      <c r="M21" s="73"/>
      <c r="N21" s="90"/>
      <c r="O21" s="83"/>
      <c r="P21" s="65"/>
    </row>
    <row r="22" spans="1:16" s="2" customFormat="1" ht="21" customHeight="1" x14ac:dyDescent="0.2">
      <c r="A22" s="69" t="s">
        <v>21</v>
      </c>
      <c r="B22" s="77"/>
      <c r="C22" s="77"/>
      <c r="D22" s="80"/>
      <c r="E22" s="83"/>
      <c r="F22" s="24"/>
      <c r="G22" s="25"/>
      <c r="H22" s="26"/>
      <c r="I22" s="86"/>
      <c r="J22" s="73"/>
      <c r="K22" s="90"/>
      <c r="L22" s="86"/>
      <c r="M22" s="73"/>
      <c r="N22" s="90"/>
      <c r="O22" s="83"/>
      <c r="P22" s="65"/>
    </row>
    <row r="23" spans="1:16" s="2" customFormat="1" ht="21" customHeight="1" x14ac:dyDescent="0.2">
      <c r="A23" s="70"/>
      <c r="B23" s="95"/>
      <c r="C23" s="95"/>
      <c r="D23" s="96"/>
      <c r="E23" s="93"/>
      <c r="F23" s="24"/>
      <c r="G23" s="25"/>
      <c r="H23" s="26"/>
      <c r="I23" s="88"/>
      <c r="J23" s="74"/>
      <c r="K23" s="91"/>
      <c r="L23" s="88"/>
      <c r="M23" s="74"/>
      <c r="N23" s="91"/>
      <c r="O23" s="93"/>
      <c r="P23" s="94"/>
    </row>
    <row r="24" spans="1:16" s="2" customFormat="1" ht="24" customHeight="1" x14ac:dyDescent="0.2">
      <c r="A24" s="67"/>
      <c r="B24" s="76"/>
      <c r="C24" s="76" t="s">
        <v>53</v>
      </c>
      <c r="D24" s="79"/>
      <c r="E24" s="82"/>
      <c r="F24" s="20"/>
      <c r="G24" s="27"/>
      <c r="H24" s="18"/>
      <c r="I24" s="85"/>
      <c r="J24" s="72" t="s">
        <v>20</v>
      </c>
      <c r="K24" s="89"/>
      <c r="L24" s="85"/>
      <c r="M24" s="72" t="s">
        <v>20</v>
      </c>
      <c r="N24" s="89"/>
      <c r="O24" s="82">
        <f t="shared" ref="O24" si="2">E24-I24-L24</f>
        <v>0</v>
      </c>
      <c r="P24" s="97"/>
    </row>
    <row r="25" spans="1:16" s="2" customFormat="1" ht="24" customHeight="1" x14ac:dyDescent="0.2">
      <c r="A25" s="68"/>
      <c r="B25" s="77"/>
      <c r="C25" s="77"/>
      <c r="D25" s="80"/>
      <c r="E25" s="83"/>
      <c r="F25" s="21"/>
      <c r="G25" s="25"/>
      <c r="H25" s="23"/>
      <c r="I25" s="86"/>
      <c r="J25" s="73"/>
      <c r="K25" s="90"/>
      <c r="L25" s="86"/>
      <c r="M25" s="73"/>
      <c r="N25" s="90"/>
      <c r="O25" s="83"/>
      <c r="P25" s="98"/>
    </row>
    <row r="26" spans="1:16" s="2" customFormat="1" ht="21" customHeight="1" x14ac:dyDescent="0.2">
      <c r="A26" s="69" t="s">
        <v>21</v>
      </c>
      <c r="B26" s="77"/>
      <c r="C26" s="77"/>
      <c r="D26" s="80"/>
      <c r="E26" s="83"/>
      <c r="F26" s="24"/>
      <c r="G26" s="25"/>
      <c r="H26" s="26"/>
      <c r="I26" s="86"/>
      <c r="J26" s="73"/>
      <c r="K26" s="90"/>
      <c r="L26" s="86"/>
      <c r="M26" s="73"/>
      <c r="N26" s="90"/>
      <c r="O26" s="83"/>
      <c r="P26" s="98"/>
    </row>
    <row r="27" spans="1:16" s="2" customFormat="1" ht="21" customHeight="1" x14ac:dyDescent="0.2">
      <c r="A27" s="70"/>
      <c r="B27" s="95"/>
      <c r="C27" s="95"/>
      <c r="D27" s="96"/>
      <c r="E27" s="93"/>
      <c r="F27" s="24"/>
      <c r="G27" s="25"/>
      <c r="H27" s="26"/>
      <c r="I27" s="88"/>
      <c r="J27" s="74"/>
      <c r="K27" s="91"/>
      <c r="L27" s="88"/>
      <c r="M27" s="74"/>
      <c r="N27" s="91"/>
      <c r="O27" s="93"/>
      <c r="P27" s="99"/>
    </row>
    <row r="28" spans="1:16" s="2" customFormat="1" ht="24" customHeight="1" x14ac:dyDescent="0.2">
      <c r="A28" s="67"/>
      <c r="B28" s="76"/>
      <c r="C28" s="76" t="s">
        <v>53</v>
      </c>
      <c r="D28" s="79"/>
      <c r="E28" s="82"/>
      <c r="F28" s="20"/>
      <c r="G28" s="27"/>
      <c r="H28" s="18"/>
      <c r="I28" s="85"/>
      <c r="J28" s="72" t="s">
        <v>20</v>
      </c>
      <c r="K28" s="89"/>
      <c r="L28" s="85"/>
      <c r="M28" s="72" t="s">
        <v>20</v>
      </c>
      <c r="N28" s="89"/>
      <c r="O28" s="82">
        <f>E28-I28-L28</f>
        <v>0</v>
      </c>
      <c r="P28" s="64"/>
    </row>
    <row r="29" spans="1:16" s="2" customFormat="1" ht="24" customHeight="1" x14ac:dyDescent="0.2">
      <c r="A29" s="68"/>
      <c r="B29" s="77"/>
      <c r="C29" s="77"/>
      <c r="D29" s="80"/>
      <c r="E29" s="83"/>
      <c r="F29" s="21"/>
      <c r="G29" s="25"/>
      <c r="H29" s="23"/>
      <c r="I29" s="86"/>
      <c r="J29" s="73"/>
      <c r="K29" s="90"/>
      <c r="L29" s="86"/>
      <c r="M29" s="73"/>
      <c r="N29" s="90"/>
      <c r="O29" s="83"/>
      <c r="P29" s="65"/>
    </row>
    <row r="30" spans="1:16" s="2" customFormat="1" ht="21" customHeight="1" x14ac:dyDescent="0.2">
      <c r="A30" s="69" t="s">
        <v>21</v>
      </c>
      <c r="B30" s="77"/>
      <c r="C30" s="77"/>
      <c r="D30" s="80"/>
      <c r="E30" s="83"/>
      <c r="F30" s="24"/>
      <c r="G30" s="25"/>
      <c r="H30" s="26"/>
      <c r="I30" s="86"/>
      <c r="J30" s="73"/>
      <c r="K30" s="90"/>
      <c r="L30" s="86"/>
      <c r="M30" s="73"/>
      <c r="N30" s="90"/>
      <c r="O30" s="83"/>
      <c r="P30" s="65"/>
    </row>
    <row r="31" spans="1:16" s="2" customFormat="1" ht="21" customHeight="1" thickBot="1" x14ac:dyDescent="0.25">
      <c r="A31" s="71"/>
      <c r="B31" s="78"/>
      <c r="C31" s="78"/>
      <c r="D31" s="81"/>
      <c r="E31" s="84"/>
      <c r="F31" s="36"/>
      <c r="G31" s="37"/>
      <c r="H31" s="38"/>
      <c r="I31" s="87"/>
      <c r="J31" s="75"/>
      <c r="K31" s="92"/>
      <c r="L31" s="87"/>
      <c r="M31" s="75"/>
      <c r="N31" s="92"/>
      <c r="O31" s="84"/>
      <c r="P31" s="66"/>
    </row>
    <row r="32" spans="1:16" s="11" customFormat="1" ht="16.2" customHeight="1" x14ac:dyDescent="0.2">
      <c r="A32" s="10"/>
      <c r="B32" s="28"/>
      <c r="C32" s="28"/>
      <c r="D32" s="29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57">
        <f>SUM(O12:O31)</f>
        <v>0</v>
      </c>
      <c r="P32" s="10"/>
    </row>
    <row r="33" spans="1:16" s="11" customFormat="1" ht="23.4" customHeight="1" x14ac:dyDescent="0.2">
      <c r="A33" s="59" t="s">
        <v>77</v>
      </c>
      <c r="B33" s="28"/>
      <c r="C33" s="28"/>
      <c r="D33" s="29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57"/>
      <c r="P33" s="10"/>
    </row>
    <row r="34" spans="1:16" ht="23.4" customHeight="1" x14ac:dyDescent="0.2">
      <c r="A34" s="44" t="s">
        <v>76</v>
      </c>
      <c r="F34" s="3"/>
      <c r="G34" s="4"/>
    </row>
    <row r="35" spans="1:16" ht="23.4" customHeight="1" x14ac:dyDescent="0.2">
      <c r="A35" s="44" t="s">
        <v>66</v>
      </c>
      <c r="F35" s="3"/>
      <c r="G35" s="4"/>
    </row>
    <row r="36" spans="1:16" x14ac:dyDescent="0.2">
      <c r="F36" s="3"/>
      <c r="G36" s="4"/>
    </row>
    <row r="37" spans="1:16" x14ac:dyDescent="0.2">
      <c r="F37" s="3"/>
      <c r="G37" s="4"/>
    </row>
    <row r="38" spans="1:16" x14ac:dyDescent="0.2">
      <c r="F38" s="3"/>
      <c r="G38" s="4"/>
    </row>
  </sheetData>
  <mergeCells count="97">
    <mergeCell ref="P6:P7"/>
    <mergeCell ref="A8:A9"/>
    <mergeCell ref="B8:B11"/>
    <mergeCell ref="C8:C11"/>
    <mergeCell ref="D8:D11"/>
    <mergeCell ref="E8:E11"/>
    <mergeCell ref="A6:A7"/>
    <mergeCell ref="B6:B7"/>
    <mergeCell ref="C6:C7"/>
    <mergeCell ref="D6:D7"/>
    <mergeCell ref="E6:E7"/>
    <mergeCell ref="F6:G7"/>
    <mergeCell ref="H6:H7"/>
    <mergeCell ref="I6:K6"/>
    <mergeCell ref="L6:N6"/>
    <mergeCell ref="O12:O15"/>
    <mergeCell ref="P12:P15"/>
    <mergeCell ref="J12:J15"/>
    <mergeCell ref="N8:N11"/>
    <mergeCell ref="O8:O11"/>
    <mergeCell ref="P8:P11"/>
    <mergeCell ref="I12:I15"/>
    <mergeCell ref="K12:K15"/>
    <mergeCell ref="L12:L15"/>
    <mergeCell ref="N12:N15"/>
    <mergeCell ref="J8:J11"/>
    <mergeCell ref="M8:M11"/>
    <mergeCell ref="M12:M15"/>
    <mergeCell ref="O6:O7"/>
    <mergeCell ref="E12:E15"/>
    <mergeCell ref="A14:A15"/>
    <mergeCell ref="I8:I11"/>
    <mergeCell ref="K8:K11"/>
    <mergeCell ref="L8:L11"/>
    <mergeCell ref="A10:A11"/>
    <mergeCell ref="A12:A13"/>
    <mergeCell ref="B12:B15"/>
    <mergeCell ref="C12:C15"/>
    <mergeCell ref="D12:D15"/>
    <mergeCell ref="A20:A21"/>
    <mergeCell ref="A22:A23"/>
    <mergeCell ref="K16:K19"/>
    <mergeCell ref="L16:L19"/>
    <mergeCell ref="N16:N19"/>
    <mergeCell ref="K20:K23"/>
    <mergeCell ref="L20:L23"/>
    <mergeCell ref="N20:N23"/>
    <mergeCell ref="M20:M23"/>
    <mergeCell ref="O16:O19"/>
    <mergeCell ref="P16:P19"/>
    <mergeCell ref="A18:A19"/>
    <mergeCell ref="J16:J19"/>
    <mergeCell ref="A16:A17"/>
    <mergeCell ref="B16:B19"/>
    <mergeCell ref="C16:C19"/>
    <mergeCell ref="D16:D19"/>
    <mergeCell ref="E16:E19"/>
    <mergeCell ref="I16:I19"/>
    <mergeCell ref="M16:M19"/>
    <mergeCell ref="P20:P23"/>
    <mergeCell ref="B24:B27"/>
    <mergeCell ref="C24:C27"/>
    <mergeCell ref="D24:D27"/>
    <mergeCell ref="E24:E27"/>
    <mergeCell ref="B20:B23"/>
    <mergeCell ref="C20:C23"/>
    <mergeCell ref="D20:D23"/>
    <mergeCell ref="E20:E23"/>
    <mergeCell ref="I20:I23"/>
    <mergeCell ref="L24:L27"/>
    <mergeCell ref="N24:N27"/>
    <mergeCell ref="O24:O27"/>
    <mergeCell ref="P24:P27"/>
    <mergeCell ref="J20:J23"/>
    <mergeCell ref="I24:I27"/>
    <mergeCell ref="K24:K27"/>
    <mergeCell ref="K28:K31"/>
    <mergeCell ref="O20:O23"/>
    <mergeCell ref="L28:L31"/>
    <mergeCell ref="N28:N31"/>
    <mergeCell ref="O28:O31"/>
    <mergeCell ref="C1:I1"/>
    <mergeCell ref="N3:P3"/>
    <mergeCell ref="P28:P31"/>
    <mergeCell ref="A24:A25"/>
    <mergeCell ref="A26:A27"/>
    <mergeCell ref="A28:A29"/>
    <mergeCell ref="A30:A31"/>
    <mergeCell ref="J24:J27"/>
    <mergeCell ref="J28:J31"/>
    <mergeCell ref="M24:M27"/>
    <mergeCell ref="M28:M31"/>
    <mergeCell ref="B28:B31"/>
    <mergeCell ref="C28:C31"/>
    <mergeCell ref="D28:D31"/>
    <mergeCell ref="E28:E31"/>
    <mergeCell ref="I28:I31"/>
  </mergeCells>
  <phoneticPr fontId="2"/>
  <pageMargins left="0.70866141732283472" right="0.70866141732283472" top="0.55118110236220474" bottom="0.31496062992125984" header="0.31496062992125984" footer="0.31496062992125984"/>
  <pageSetup paperSize="9" scale="69" fitToHeight="0" orientation="landscape" r:id="rId1"/>
  <headerFooter>
    <oddHeader>&amp;L&amp;14別紙-３&amp;C&amp;"MS UI Gothic,標準"&amp;18イベント割算出資料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Sheet1</vt:lpstr>
      <vt:lpstr>R7年度実績</vt:lpstr>
      <vt:lpstr>'R7年度実績'!Print_Area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妹尾 明子</dc:creator>
  <cp:lastModifiedBy>妹尾明子</cp:lastModifiedBy>
  <cp:lastPrinted>2026-02-10T01:48:58Z</cp:lastPrinted>
  <dcterms:created xsi:type="dcterms:W3CDTF">2025-07-23T04:10:33Z</dcterms:created>
  <dcterms:modified xsi:type="dcterms:W3CDTF">2026-02-17T06:25:20Z</dcterms:modified>
</cp:coreProperties>
</file>